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80" windowWidth="15480" windowHeight="9465" activeTab="1"/>
  </bookViews>
  <sheets>
    <sheet name="Диаграмма1" sheetId="1" r:id="rId1"/>
    <sheet name="ТРАФАРЕТ" sheetId="2" r:id="rId2"/>
  </sheets>
  <definedNames/>
  <calcPr fullCalcOnLoad="1"/>
</workbook>
</file>

<file path=xl/sharedStrings.xml><?xml version="1.0" encoding="utf-8"?>
<sst xmlns="http://schemas.openxmlformats.org/spreadsheetml/2006/main" count="51" uniqueCount="40">
  <si>
    <t>Наименование субъекта РФ:</t>
  </si>
  <si>
    <t>Источники финансового обеспечения
территориальной программы государственных
гарантий бесплатного оказания гражданам  медицинской помощи</t>
  </si>
  <si>
    <t>№ строки</t>
  </si>
  <si>
    <t>Стоимость территориальной программы государственных гарантий всего (сумма строк 02 + 03)
в том числе:</t>
  </si>
  <si>
    <t>01</t>
  </si>
  <si>
    <t>02</t>
  </si>
  <si>
    <t>03</t>
  </si>
  <si>
    <t>04</t>
  </si>
  <si>
    <t>05</t>
  </si>
  <si>
    <t>06</t>
  </si>
  <si>
    <t>07</t>
  </si>
  <si>
    <t>08</t>
  </si>
  <si>
    <t>1.3. прочие поступления</t>
  </si>
  <si>
    <t>09</t>
  </si>
  <si>
    <t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t>
  </si>
  <si>
    <t>10</t>
  </si>
  <si>
    <t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t>
  </si>
  <si>
    <r>
      <t>2.2.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расходов, не включенных в структуру тарифов на оплату медицинской помощи в рамках базовой программы обязательного медицинского страхования</t>
    </r>
    <r>
      <rPr>
        <b/>
        <strike/>
        <sz val="10"/>
        <color indexed="10"/>
        <rFont val="Times New Roman"/>
        <family val="1"/>
      </rPr>
      <t xml:space="preserve">
</t>
    </r>
  </si>
  <si>
    <t>Справочно</t>
  </si>
  <si>
    <t>всего
(тыс. руб.)</t>
  </si>
  <si>
    <t>на одного жителя (одно застрахованное лицо)
в год (руб.)</t>
  </si>
  <si>
    <t>Кабардино-Балкарская Республика</t>
  </si>
  <si>
    <t>2018 год</t>
  </si>
  <si>
    <t>2019 год</t>
  </si>
  <si>
    <t>Утвержденная стоимость территориальной программы на 2018 год</t>
  </si>
  <si>
    <t>Утвержденная стоимость территориальной программы на 2019 год</t>
  </si>
  <si>
    <t>I. Средства консолидированного бюджета субъекта Российской Федерации &lt;*&gt;</t>
  </si>
  <si>
    <t>на 1 застрахованное лицо (руб.)</t>
  </si>
  <si>
    <t>Расходы на обеспечение выполнения ТФОМС своих функций</t>
  </si>
  <si>
    <t>&lt;*&gt; без учета бюджетных ассигнований федерального бюджета на оказание отдельным категориям граждан государственной социальной помощи по обеспечению лекарственными препаратами, целевые программы, а также межбюджетных трансфертов (строки 06 и 10)</t>
  </si>
  <si>
    <t>&lt;**&gt; без учета расходов па обеспечение выполнения территориальными фондами обязательного медицинского страхования своих функций, предусмотренных законом о бюджете территориального фонда обязательного медицинского страхования по разделу 01 «Общегосударственные вопросы»</t>
  </si>
  <si>
    <t>Всего (тыс.руб.)</t>
  </si>
  <si>
    <t>II. Стоимость территориальной программы ОМС всего&lt;**&gt; (сумма строк 04 + 08)</t>
  </si>
  <si>
    <t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
в том числе:</t>
  </si>
  <si>
    <t xml:space="preserve">1.1. субвенции из бюджета ФОМС &lt;**&gt; </t>
  </si>
  <si>
    <r>
      <t>1.2.</t>
    </r>
    <r>
      <rPr>
        <strike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t>
    </r>
  </si>
  <si>
    <t>Утвержденная стоимость  Программы государственных гарантий бесплатного оказания гражданам  медицинской помощи в Кабардино-Балкарской Республике по источникам финансового обеспечения на 2018  год и  на  плановый  период  2019  и  2020 годов</t>
  </si>
  <si>
    <t>2020 год</t>
  </si>
  <si>
    <t>Утвержденная стоимость территориальной программы на 2020 год</t>
  </si>
  <si>
    <t xml:space="preserve">Приложение № 1                                                                                                                                                         к Программе государственных 
гарантий бесплатного оказания гражданам в Кабардино-Балкарской Республике медицинской помощи на 2018 год и на плановой период 2019 и 2020 годов
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</si>
</sst>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  <numFmt numFmtId="170" formatCode="#,##0.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</numFmts>
  <fonts count="31">
    <font>
      <sz val="11"/>
      <color indexed="8"/>
      <name val="Calibri"/>
      <family val="2"/>
    </font>
    <font>
      <sz val="10"/>
      <name val="Arial Cyr"/>
      <family val="0"/>
    </font>
    <font>
      <b/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trike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trike/>
      <sz val="10"/>
      <name val="Times New Roman"/>
      <family val="1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3" fillId="0" borderId="11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/>
      <protection/>
    </xf>
    <xf numFmtId="49" fontId="3" fillId="0" borderId="12" xfId="52" applyNumberFormat="1" applyFont="1" applyBorder="1" applyAlignment="1">
      <alignment horizontal="center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4" fontId="3" fillId="0" borderId="12" xfId="52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/>
    </xf>
    <xf numFmtId="0" fontId="2" fillId="0" borderId="0" xfId="52" applyFont="1" applyBorder="1" applyAlignment="1">
      <alignment vertical="center" wrapText="1"/>
      <protection/>
    </xf>
    <xf numFmtId="0" fontId="22" fillId="0" borderId="0" xfId="0" applyFont="1" applyBorder="1" applyAlignment="1">
      <alignment horizontal="right"/>
    </xf>
    <xf numFmtId="0" fontId="4" fillId="0" borderId="12" xfId="52" applyFont="1" applyBorder="1" applyAlignment="1">
      <alignment vertical="top" wrapText="1"/>
      <protection/>
    </xf>
    <xf numFmtId="0" fontId="4" fillId="0" borderId="12" xfId="52" applyFont="1" applyBorder="1" applyAlignment="1">
      <alignment wrapText="1"/>
      <protection/>
    </xf>
    <xf numFmtId="0" fontId="3" fillId="0" borderId="12" xfId="52" applyFont="1" applyBorder="1" applyAlignment="1">
      <alignment wrapText="1"/>
      <protection/>
    </xf>
    <xf numFmtId="0" fontId="3" fillId="0" borderId="12" xfId="52" applyFont="1" applyFill="1" applyBorder="1" applyAlignment="1">
      <alignment wrapText="1"/>
      <protection/>
    </xf>
    <xf numFmtId="0" fontId="25" fillId="0" borderId="0" xfId="0" applyFont="1" applyAlignment="1">
      <alignment horizontal="center"/>
    </xf>
    <xf numFmtId="0" fontId="24" fillId="24" borderId="12" xfId="0" applyFont="1" applyFill="1" applyBorder="1" applyAlignment="1">
      <alignment horizontal="center" vertical="top" wrapText="1"/>
    </xf>
    <xf numFmtId="4" fontId="3" fillId="0" borderId="12" xfId="52" applyNumberFormat="1" applyFont="1" applyFill="1" applyBorder="1" applyAlignment="1" applyProtection="1">
      <alignment horizontal="right"/>
      <protection/>
    </xf>
    <xf numFmtId="4" fontId="3" fillId="0" borderId="12" xfId="52" applyNumberFormat="1" applyFont="1" applyFill="1" applyBorder="1" applyAlignment="1" applyProtection="1">
      <alignment horizontal="right"/>
      <protection locked="0"/>
    </xf>
    <xf numFmtId="0" fontId="24" fillId="0" borderId="12" xfId="0" applyFont="1" applyBorder="1" applyAlignment="1">
      <alignment wrapText="1"/>
    </xf>
    <xf numFmtId="164" fontId="24" fillId="0" borderId="12" xfId="0" applyNumberFormat="1" applyFont="1" applyBorder="1" applyAlignment="1">
      <alignment vertical="center"/>
    </xf>
    <xf numFmtId="43" fontId="0" fillId="0" borderId="0" xfId="0" applyNumberFormat="1" applyAlignment="1">
      <alignment/>
    </xf>
    <xf numFmtId="176" fontId="0" fillId="0" borderId="0" xfId="59" applyNumberFormat="1" applyFont="1" applyAlignment="1">
      <alignment/>
    </xf>
    <xf numFmtId="176" fontId="0" fillId="0" borderId="0" xfId="0" applyNumberFormat="1" applyAlignment="1">
      <alignment/>
    </xf>
    <xf numFmtId="176" fontId="24" fillId="24" borderId="12" xfId="59" applyNumberFormat="1" applyFont="1" applyFill="1" applyBorder="1" applyAlignment="1">
      <alignment horizontal="center" vertical="center" wrapText="1"/>
    </xf>
    <xf numFmtId="176" fontId="24" fillId="0" borderId="12" xfId="59" applyNumberFormat="1" applyFont="1" applyBorder="1" applyAlignment="1">
      <alignment vertical="center"/>
    </xf>
    <xf numFmtId="177" fontId="0" fillId="0" borderId="0" xfId="0" applyNumberFormat="1" applyAlignment="1">
      <alignment/>
    </xf>
    <xf numFmtId="178" fontId="0" fillId="0" borderId="0" xfId="0" applyNumberFormat="1" applyAlignment="1">
      <alignment/>
    </xf>
    <xf numFmtId="169" fontId="3" fillId="0" borderId="12" xfId="52" applyNumberFormat="1" applyFont="1" applyFill="1" applyBorder="1" applyAlignment="1" applyProtection="1">
      <alignment horizontal="right"/>
      <protection/>
    </xf>
    <xf numFmtId="4" fontId="3" fillId="0" borderId="0" xfId="52" applyNumberFormat="1" applyFont="1" applyFill="1" applyBorder="1" applyAlignment="1" applyProtection="1">
      <alignment horizontal="right"/>
      <protection locked="0"/>
    </xf>
    <xf numFmtId="4" fontId="4" fillId="0" borderId="12" xfId="52" applyNumberFormat="1" applyFont="1" applyFill="1" applyBorder="1" applyAlignment="1" applyProtection="1">
      <alignment horizontal="right"/>
      <protection/>
    </xf>
    <xf numFmtId="4" fontId="4" fillId="0" borderId="12" xfId="52" applyNumberFormat="1" applyFont="1" applyFill="1" applyBorder="1" applyAlignment="1" applyProtection="1">
      <alignment horizontal="right"/>
      <protection locked="0"/>
    </xf>
    <xf numFmtId="0" fontId="3" fillId="0" borderId="0" xfId="52" applyNumberFormat="1" applyFont="1" applyFill="1" applyBorder="1" applyAlignment="1">
      <alignment horizontal="center"/>
      <protection/>
    </xf>
    <xf numFmtId="169" fontId="3" fillId="0" borderId="12" xfId="52" applyNumberFormat="1" applyFont="1" applyBorder="1" applyAlignment="1" applyProtection="1">
      <alignment horizontal="right"/>
      <protection locked="0"/>
    </xf>
    <xf numFmtId="0" fontId="24" fillId="0" borderId="11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0" fontId="3" fillId="0" borderId="16" xfId="52" applyNumberFormat="1" applyFont="1" applyBorder="1" applyAlignment="1">
      <alignment horizontal="center" vertical="center" wrapText="1"/>
      <protection/>
    </xf>
    <xf numFmtId="0" fontId="3" fillId="0" borderId="17" xfId="52" applyNumberFormat="1" applyFont="1" applyBorder="1" applyAlignment="1">
      <alignment horizontal="center" vertical="center" wrapText="1"/>
      <protection/>
    </xf>
    <xf numFmtId="0" fontId="3" fillId="0" borderId="18" xfId="52" applyNumberFormat="1" applyFont="1" applyBorder="1" applyAlignment="1">
      <alignment horizontal="center" vertical="center" wrapText="1"/>
      <protection/>
    </xf>
    <xf numFmtId="0" fontId="3" fillId="0" borderId="19" xfId="52" applyNumberFormat="1" applyFont="1" applyBorder="1" applyAlignment="1">
      <alignment horizontal="center" vertical="center" wrapText="1"/>
      <protection/>
    </xf>
    <xf numFmtId="0" fontId="3" fillId="0" borderId="0" xfId="52" applyFont="1" applyBorder="1" applyAlignment="1">
      <alignment horizontal="right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/>
      <protection/>
    </xf>
    <xf numFmtId="0" fontId="23" fillId="0" borderId="0" xfId="52" applyFont="1" applyBorder="1" applyAlignment="1">
      <alignment horizontal="center" vertical="center" wrapText="1"/>
      <protection/>
    </xf>
    <xf numFmtId="0" fontId="3" fillId="22" borderId="0" xfId="52" applyFont="1" applyFill="1" applyBorder="1" applyAlignment="1">
      <alignment horizontal="center" wrapText="1"/>
      <protection/>
    </xf>
    <xf numFmtId="0" fontId="30" fillId="24" borderId="14" xfId="0" applyFont="1" applyFill="1" applyBorder="1" applyAlignment="1">
      <alignment horizontal="center" vertical="center" wrapText="1"/>
    </xf>
    <xf numFmtId="0" fontId="30" fillId="24" borderId="20" xfId="0" applyFont="1" applyFill="1" applyBorder="1" applyAlignment="1">
      <alignment horizontal="center" vertical="center" wrapText="1"/>
    </xf>
    <xf numFmtId="0" fontId="30" fillId="24" borderId="16" xfId="0" applyFont="1" applyFill="1" applyBorder="1" applyAlignment="1">
      <alignment horizontal="center" vertical="center" wrapText="1"/>
    </xf>
    <xf numFmtId="0" fontId="30" fillId="24" borderId="21" xfId="0" applyFont="1" applyFill="1" applyBorder="1" applyAlignment="1">
      <alignment horizontal="center" vertical="center" wrapText="1"/>
    </xf>
    <xf numFmtId="0" fontId="30" fillId="24" borderId="11" xfId="0" applyFont="1" applyFill="1" applyBorder="1" applyAlignment="1">
      <alignment horizontal="center" vertical="center" wrapText="1"/>
    </xf>
    <xf numFmtId="0" fontId="30" fillId="24" borderId="13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5"/>
          <c:y val="0.02175"/>
          <c:w val="0.6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ТРАФАРЕТ!$C$7:$C$10</c:f>
              <c:strCache>
                <c:ptCount val="1"/>
                <c:pt idx="0">
                  <c:v>2018 год Утвержденная стоимость территориальной программы на 2018 год всего
(тыс. руб.)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ТРАФАРЕТ!$C$11:$C$21</c:f>
              <c:numCache>
                <c:ptCount val="11"/>
                <c:pt idx="0">
                  <c:v>3</c:v>
                </c:pt>
                <c:pt idx="1">
                  <c:v>9526301.33</c:v>
                </c:pt>
                <c:pt idx="2">
                  <c:v>1445232.13</c:v>
                </c:pt>
                <c:pt idx="3">
                  <c:v>8081069.2</c:v>
                </c:pt>
                <c:pt idx="4">
                  <c:v>8081069.2</c:v>
                </c:pt>
                <c:pt idx="5">
                  <c:v>8081069.2</c:v>
                </c:pt>
              </c:numCache>
            </c:numRef>
          </c:val>
        </c:ser>
        <c:ser>
          <c:idx val="1"/>
          <c:order val="1"/>
          <c:tx>
            <c:strRef>
              <c:f>ТРАФАРЕТ!$D$7:$D$10</c:f>
              <c:strCache>
                <c:ptCount val="1"/>
                <c:pt idx="0">
                  <c:v>2018 год Утвержденная стоимость территориальной программы на 2018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AA464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ТРАФАРЕТ!$D$11:$D$21</c:f>
              <c:numCache>
                <c:ptCount val="11"/>
                <c:pt idx="0">
                  <c:v>4</c:v>
                </c:pt>
                <c:pt idx="1">
                  <c:v>12411.04388064605</c:v>
                </c:pt>
                <c:pt idx="2">
                  <c:v>1671.8438806460495</c:v>
                </c:pt>
                <c:pt idx="3">
                  <c:v>10739.2</c:v>
                </c:pt>
                <c:pt idx="4">
                  <c:v>10739.2</c:v>
                </c:pt>
                <c:pt idx="5">
                  <c:v>10739.2</c:v>
                </c:pt>
              </c:numCache>
            </c:numRef>
          </c:val>
        </c:ser>
        <c:ser>
          <c:idx val="2"/>
          <c:order val="2"/>
          <c:tx>
            <c:strRef>
              <c:f>ТРАФАРЕТ!$E$7:$E$10</c:f>
              <c:strCache>
                <c:ptCount val="1"/>
                <c:pt idx="0">
                  <c:v>2019 год Утвержденная стоимость территориальной программы на 2019 год всего
(тыс. руб.)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ТРАФАРЕТ!$E$11:$E$21</c:f>
              <c:numCache>
                <c:ptCount val="11"/>
                <c:pt idx="0">
                  <c:v>3</c:v>
                </c:pt>
                <c:pt idx="1">
                  <c:v>9815494.76</c:v>
                </c:pt>
                <c:pt idx="2">
                  <c:v>1435990.76</c:v>
                </c:pt>
                <c:pt idx="3">
                  <c:v>8379504</c:v>
                </c:pt>
                <c:pt idx="4">
                  <c:v>8379504</c:v>
                </c:pt>
                <c:pt idx="5">
                  <c:v>8379504</c:v>
                </c:pt>
              </c:numCache>
            </c:numRef>
          </c:val>
        </c:ser>
        <c:ser>
          <c:idx val="3"/>
          <c:order val="3"/>
          <c:tx>
            <c:strRef>
              <c:f>ТРАФАРЕТ!$F$7:$F$10</c:f>
              <c:strCache>
                <c:ptCount val="1"/>
                <c:pt idx="0">
                  <c:v>2019 год Утвержденная стоимость территориальной программы на 2019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71588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ТРАФАРЕТ!$F$11:$F$21</c:f>
              <c:numCache>
                <c:ptCount val="11"/>
                <c:pt idx="0">
                  <c:v>4</c:v>
                </c:pt>
                <c:pt idx="1">
                  <c:v>12796.953467969377</c:v>
                </c:pt>
                <c:pt idx="2">
                  <c:v>1661.153467969377</c:v>
                </c:pt>
                <c:pt idx="3">
                  <c:v>11135.8</c:v>
                </c:pt>
                <c:pt idx="4">
                  <c:v>11135.8</c:v>
                </c:pt>
                <c:pt idx="5">
                  <c:v>11135.8</c:v>
                </c:pt>
              </c:numCache>
            </c:numRef>
          </c:val>
        </c:ser>
        <c:ser>
          <c:idx val="4"/>
          <c:order val="4"/>
          <c:tx>
            <c:strRef>
              <c:f>ТРАФАРЕТ!$G$7:$G$10</c:f>
              <c:strCache>
                <c:ptCount val="1"/>
                <c:pt idx="0">
                  <c:v>2020 год Утвержденная стоимость территориальной программы на 2020 год всего
(тыс. руб.)</c:v>
                </c:pt>
              </c:strCache>
            </c:strRef>
          </c:tx>
          <c:spPr>
            <a:solidFill>
              <a:srgbClr val="4198A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ТРАФАРЕТ!$G$11:$G$21</c:f>
              <c:numCache>
                <c:ptCount val="11"/>
                <c:pt idx="0">
                  <c:v>3</c:v>
                </c:pt>
                <c:pt idx="1">
                  <c:v>10276587.46</c:v>
                </c:pt>
                <c:pt idx="2">
                  <c:v>1559670.06</c:v>
                </c:pt>
                <c:pt idx="3">
                  <c:v>8716917.4</c:v>
                </c:pt>
                <c:pt idx="4">
                  <c:v>8716917.4</c:v>
                </c:pt>
                <c:pt idx="5">
                  <c:v>8716917.4</c:v>
                </c:pt>
              </c:numCache>
            </c:numRef>
          </c:val>
        </c:ser>
        <c:ser>
          <c:idx val="5"/>
          <c:order val="5"/>
          <c:tx>
            <c:strRef>
              <c:f>ТРАФАРЕТ!$H$7:$H$10</c:f>
              <c:strCache>
                <c:ptCount val="1"/>
                <c:pt idx="0">
                  <c:v>2020 год Утвержденная стоимость территориальной программы на 2020 год на одного жителя (одно застрахованное лицо)
в год (руб.)</c:v>
                </c:pt>
              </c:strCache>
            </c:strRef>
          </c:tx>
          <c:spPr>
            <a:solidFill>
              <a:srgbClr val="DB843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ТРАФАРЕТ!$A$11:$B$21</c:f>
              <c:multiLvlStrCache>
                <c:ptCount val="11"/>
                <c:lvl>
                  <c:pt idx="0">
                    <c:v>2</c:v>
                  </c:pt>
                  <c:pt idx="1">
                    <c:v>01</c:v>
                  </c:pt>
                  <c:pt idx="2">
                    <c:v>02</c:v>
                  </c:pt>
                  <c:pt idx="3">
                    <c:v>03</c:v>
                  </c:pt>
                  <c:pt idx="4">
                    <c:v>04</c:v>
                  </c:pt>
                  <c:pt idx="5">
                    <c:v>05</c:v>
                  </c:pt>
                  <c:pt idx="6">
                    <c:v>06</c:v>
                  </c:pt>
                  <c:pt idx="7">
                    <c:v>07</c:v>
                  </c:pt>
                  <c:pt idx="8">
                    <c:v>08</c:v>
                  </c:pt>
                  <c:pt idx="9">
                    <c:v>09</c:v>
                  </c:pt>
                  <c:pt idx="10">
                    <c:v>10</c:v>
                  </c:pt>
                </c:lvl>
                <c:lvl>
                  <c:pt idx="0">
                    <c:v>1</c:v>
                  </c:pt>
                  <c:pt idx="1">
                    <c:v>Стоимость территориальной программы государственных гарантий всего (сумма строк 02 + 03)</c:v>
                  </c:pt>
                  <c:pt idx="2">
                    <c:v>I. Средства консолидированного бюджета субъекта Российской Федерации &lt;*&gt;</c:v>
                  </c:pt>
                  <c:pt idx="3">
                    <c:v>II. Стоимость территориальной программы ОМС всего&lt;**&gt; (сумма строк 04 + 08)</c:v>
                  </c:pt>
                  <c:pt idx="4">
                    <c:v>1. Стоимость  территориальной программы ОМС за счет средств обязательного медицинского страхования   в рамках базовой программы &lt;**&gt; (сумма строк 05+ 06 + 07)                                             </c:v>
                  </c:pt>
                  <c:pt idx="5">
                    <c:v>1.1. субвенции из бюджета ФОМС &lt;**&gt; </c:v>
                  </c:pt>
                  <c:pt idx="6">
                    <c:v>1.2. межбюджетные трансферты бюджетов субъектов Российской Федерации на финансовое обеспечение территориальной программы обязательного медицинского страхования в части базовой программы ОМС</c:v>
                  </c:pt>
                  <c:pt idx="7">
                    <c:v>1.3. прочие поступления</c:v>
                  </c:pt>
                  <c:pt idx="8">
                    <c:v>2. межбюджетные трансферты  бюджетов субъектов Российской Федерации на финансовое обеспечение дополнительных видов и условий оказания медицинской помощи, не установленных базовой программой ОМС, из них:</c:v>
                  </c:pt>
                  <c:pt idx="9">
                    <c:v>2. 1 межбюджетные трансферты, передаваемые из бюджета субъекта Российской Федерации в бюджет территориального фонда обязательного медицинского страхования на финансовое обеспечение дополнительных видов медицинской помощи.</c:v>
                  </c:pt>
                </c:lvl>
                <c:lvl>
                  <c:pt idx="1">
                    <c:v>в том числе:</c:v>
                  </c:pt>
                  <c:pt idx="4">
                    <c:v>в том числе:</c:v>
                  </c:pt>
                </c:lvl>
              </c:multiLvlStrCache>
            </c:multiLvlStrRef>
          </c:cat>
          <c:val>
            <c:numRef>
              <c:f>ТРАФАРЕТ!$H$11:$H$21</c:f>
              <c:numCache>
                <c:ptCount val="11"/>
                <c:pt idx="0">
                  <c:v>4</c:v>
                </c:pt>
                <c:pt idx="1">
                  <c:v>13388.425626811839</c:v>
                </c:pt>
                <c:pt idx="2">
                  <c:v>1804.2256268118374</c:v>
                </c:pt>
                <c:pt idx="3">
                  <c:v>11584.2</c:v>
                </c:pt>
                <c:pt idx="4">
                  <c:v>11584.2</c:v>
                </c:pt>
                <c:pt idx="5">
                  <c:v>11584.2</c:v>
                </c:pt>
              </c:numCache>
            </c:numRef>
          </c:val>
        </c:ser>
        <c:axId val="46290062"/>
        <c:axId val="13957375"/>
      </c:barChart>
      <c:catAx>
        <c:axId val="462900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957375"/>
        <c:crosses val="autoZero"/>
        <c:auto val="1"/>
        <c:lblOffset val="100"/>
        <c:tickLblSkip val="1"/>
        <c:noMultiLvlLbl val="0"/>
      </c:catAx>
      <c:valAx>
        <c:axId val="139573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29006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175"/>
          <c:y val="0.1565"/>
          <c:w val="0.329"/>
          <c:h val="0.67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8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Chart 1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8"/>
  <sheetViews>
    <sheetView tabSelected="1" zoomScale="85" zoomScaleNormal="85" zoomScalePageLayoutView="0" workbookViewId="0" topLeftCell="A1">
      <selection activeCell="K6" sqref="K6"/>
    </sheetView>
  </sheetViews>
  <sheetFormatPr defaultColWidth="9.140625" defaultRowHeight="15"/>
  <cols>
    <col min="1" max="1" width="50.421875" style="0" customWidth="1"/>
    <col min="2" max="2" width="7.00390625" style="0" customWidth="1"/>
    <col min="3" max="3" width="14.7109375" style="0" customWidth="1"/>
    <col min="4" max="4" width="14.00390625" style="0" customWidth="1"/>
    <col min="5" max="5" width="14.421875" style="0" customWidth="1"/>
    <col min="6" max="6" width="14.7109375" style="0" customWidth="1"/>
    <col min="7" max="7" width="12.421875" style="0" customWidth="1"/>
    <col min="8" max="8" width="15.28125" style="0" customWidth="1"/>
    <col min="9" max="9" width="19.421875" style="0" customWidth="1"/>
    <col min="10" max="10" width="21.00390625" style="0" customWidth="1"/>
    <col min="11" max="12" width="12.140625" style="0" bestFit="1" customWidth="1"/>
  </cols>
  <sheetData>
    <row r="1" spans="4:8" ht="129" customHeight="1">
      <c r="D1" s="10"/>
      <c r="E1" s="8"/>
      <c r="F1" s="36" t="s">
        <v>39</v>
      </c>
      <c r="G1" s="37"/>
      <c r="H1" s="37"/>
    </row>
    <row r="2" spans="1:10" ht="15.75" customHeight="1">
      <c r="A2" s="47" t="s">
        <v>36</v>
      </c>
      <c r="B2" s="47"/>
      <c r="C2" s="47"/>
      <c r="D2" s="47"/>
      <c r="E2" s="47"/>
      <c r="F2" s="47"/>
      <c r="G2" s="47"/>
      <c r="H2" s="47"/>
      <c r="I2" s="9"/>
      <c r="J2" s="9"/>
    </row>
    <row r="3" spans="1:10" ht="49.5" customHeight="1">
      <c r="A3" s="47"/>
      <c r="B3" s="47"/>
      <c r="C3" s="47"/>
      <c r="D3" s="47"/>
      <c r="E3" s="47"/>
      <c r="F3" s="47"/>
      <c r="G3" s="47"/>
      <c r="H3" s="47"/>
      <c r="I3" s="9"/>
      <c r="J3" s="9"/>
    </row>
    <row r="4" spans="1:10" ht="21.75" customHeigh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29.25" customHeight="1">
      <c r="A5" s="44" t="s">
        <v>0</v>
      </c>
      <c r="B5" s="44"/>
      <c r="C5" s="48" t="s">
        <v>21</v>
      </c>
      <c r="D5" s="48"/>
      <c r="E5" s="48"/>
      <c r="F5" s="48"/>
      <c r="G5" s="1"/>
      <c r="H5" s="1"/>
      <c r="I5" s="1"/>
      <c r="J5" s="1"/>
    </row>
    <row r="6" spans="1:13" ht="15.75">
      <c r="A6" s="1"/>
      <c r="B6" s="1"/>
      <c r="C6" s="2"/>
      <c r="D6" s="2"/>
      <c r="E6" s="1"/>
      <c r="F6" s="1"/>
      <c r="G6" s="1"/>
      <c r="H6" s="1"/>
      <c r="I6" s="1"/>
      <c r="J6" s="1"/>
      <c r="K6" s="8"/>
      <c r="L6" s="8"/>
      <c r="M6" s="8"/>
    </row>
    <row r="7" spans="1:13" ht="15">
      <c r="A7" s="38" t="s">
        <v>1</v>
      </c>
      <c r="B7" s="41" t="s">
        <v>2</v>
      </c>
      <c r="C7" s="46" t="s">
        <v>22</v>
      </c>
      <c r="D7" s="46"/>
      <c r="E7" s="46" t="s">
        <v>23</v>
      </c>
      <c r="F7" s="46"/>
      <c r="G7" s="46" t="s">
        <v>37</v>
      </c>
      <c r="H7" s="46"/>
      <c r="I7" s="8"/>
      <c r="J7" s="8"/>
      <c r="K7" s="8"/>
      <c r="L7" s="8"/>
      <c r="M7" s="8"/>
    </row>
    <row r="8" spans="1:13" ht="15">
      <c r="A8" s="39"/>
      <c r="B8" s="42"/>
      <c r="C8" s="46"/>
      <c r="D8" s="46"/>
      <c r="E8" s="46"/>
      <c r="F8" s="46"/>
      <c r="G8" s="46"/>
      <c r="H8" s="46"/>
      <c r="I8" s="8"/>
      <c r="J8" s="8"/>
      <c r="K8" s="8"/>
      <c r="L8" s="8"/>
      <c r="M8" s="8"/>
    </row>
    <row r="9" spans="1:13" ht="38.25" customHeight="1">
      <c r="A9" s="39"/>
      <c r="B9" s="42"/>
      <c r="C9" s="45" t="s">
        <v>24</v>
      </c>
      <c r="D9" s="45"/>
      <c r="E9" s="45" t="s">
        <v>25</v>
      </c>
      <c r="F9" s="45"/>
      <c r="G9" s="45" t="s">
        <v>38</v>
      </c>
      <c r="H9" s="45"/>
      <c r="I9" s="8"/>
      <c r="J9" s="8"/>
      <c r="K9" s="8"/>
      <c r="L9" s="8"/>
      <c r="M9" s="8"/>
    </row>
    <row r="10" spans="1:13" ht="51.75" customHeight="1">
      <c r="A10" s="40"/>
      <c r="B10" s="43"/>
      <c r="C10" s="6" t="s">
        <v>19</v>
      </c>
      <c r="D10" s="6" t="s">
        <v>20</v>
      </c>
      <c r="E10" s="6" t="s">
        <v>19</v>
      </c>
      <c r="F10" s="6" t="s">
        <v>20</v>
      </c>
      <c r="G10" s="6" t="s">
        <v>19</v>
      </c>
      <c r="H10" s="6" t="s">
        <v>20</v>
      </c>
      <c r="I10" s="8"/>
      <c r="J10" s="8"/>
      <c r="K10" s="8"/>
      <c r="L10" s="8"/>
      <c r="M10" s="8"/>
    </row>
    <row r="11" spans="1:166" ht="15">
      <c r="A11" s="3">
        <v>1</v>
      </c>
      <c r="B11" s="3">
        <v>2</v>
      </c>
      <c r="C11" s="4">
        <v>3</v>
      </c>
      <c r="D11" s="4">
        <v>4</v>
      </c>
      <c r="E11" s="4">
        <v>3</v>
      </c>
      <c r="F11" s="4">
        <v>4</v>
      </c>
      <c r="G11" s="4">
        <v>3</v>
      </c>
      <c r="H11" s="4">
        <v>4</v>
      </c>
      <c r="I11" s="8"/>
      <c r="J11" s="32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8"/>
      <c r="EU11" s="8"/>
      <c r="EV11" s="8"/>
      <c r="EW11" s="8"/>
      <c r="EX11" s="8"/>
      <c r="EY11" s="8"/>
      <c r="EZ11" s="8"/>
      <c r="FA11" s="8"/>
      <c r="FB11" s="8"/>
      <c r="FC11" s="8"/>
      <c r="FD11" s="8"/>
      <c r="FE11" s="8"/>
      <c r="FF11" s="8"/>
      <c r="FG11" s="8"/>
      <c r="FH11" s="8"/>
      <c r="FI11" s="8"/>
      <c r="FJ11" s="8"/>
    </row>
    <row r="12" spans="1:166" ht="38.25">
      <c r="A12" s="11" t="s">
        <v>3</v>
      </c>
      <c r="B12" s="5" t="s">
        <v>4</v>
      </c>
      <c r="C12" s="17">
        <v>9526301.33</v>
      </c>
      <c r="D12" s="28">
        <v>12411.04388064605</v>
      </c>
      <c r="E12" s="17">
        <v>9815494.76</v>
      </c>
      <c r="F12" s="28">
        <v>12796.953467969377</v>
      </c>
      <c r="G12" s="17">
        <v>10276587.46</v>
      </c>
      <c r="H12" s="28">
        <v>13388.425626811839</v>
      </c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  <c r="EN12" s="8"/>
      <c r="EO12" s="8"/>
      <c r="EP12" s="8"/>
      <c r="EQ12" s="8"/>
      <c r="ER12" s="8"/>
      <c r="ES12" s="8"/>
      <c r="ET12" s="8"/>
      <c r="EU12" s="8"/>
      <c r="EV12" s="8"/>
      <c r="EW12" s="8"/>
      <c r="EX12" s="8"/>
      <c r="EY12" s="8"/>
      <c r="EZ12" s="8"/>
      <c r="FA12" s="8"/>
      <c r="FB12" s="8"/>
      <c r="FC12" s="8"/>
      <c r="FD12" s="8"/>
      <c r="FE12" s="8"/>
      <c r="FF12" s="8"/>
      <c r="FG12" s="8"/>
      <c r="FH12" s="8"/>
      <c r="FI12" s="8"/>
      <c r="FJ12" s="8"/>
    </row>
    <row r="13" spans="1:8" ht="26.25">
      <c r="A13" s="12" t="s">
        <v>26</v>
      </c>
      <c r="B13" s="5" t="s">
        <v>5</v>
      </c>
      <c r="C13" s="7">
        <v>1445232.13</v>
      </c>
      <c r="D13" s="33">
        <v>1671.8438806460495</v>
      </c>
      <c r="E13" s="7">
        <v>1435990.76</v>
      </c>
      <c r="F13" s="33">
        <v>1661.153467969377</v>
      </c>
      <c r="G13" s="7">
        <v>1559670.06</v>
      </c>
      <c r="H13" s="33">
        <v>1804.2256268118374</v>
      </c>
    </row>
    <row r="14" spans="1:8" ht="26.25">
      <c r="A14" s="12" t="s">
        <v>32</v>
      </c>
      <c r="B14" s="5" t="s">
        <v>6</v>
      </c>
      <c r="C14" s="17">
        <v>8081069.2</v>
      </c>
      <c r="D14" s="28">
        <v>10739.2</v>
      </c>
      <c r="E14" s="17">
        <v>8379504</v>
      </c>
      <c r="F14" s="17">
        <v>11135.8</v>
      </c>
      <c r="G14" s="17">
        <v>8716917.4</v>
      </c>
      <c r="H14" s="17">
        <v>11584.2</v>
      </c>
    </row>
    <row r="15" spans="1:11" ht="51.75">
      <c r="A15" s="13" t="s">
        <v>33</v>
      </c>
      <c r="B15" s="5" t="s">
        <v>7</v>
      </c>
      <c r="C15" s="30">
        <v>8081069.2</v>
      </c>
      <c r="D15" s="28">
        <v>10739.2</v>
      </c>
      <c r="E15" s="17">
        <v>8379504</v>
      </c>
      <c r="F15" s="17">
        <v>11135.8</v>
      </c>
      <c r="G15" s="17">
        <v>8716917.4</v>
      </c>
      <c r="H15" s="17">
        <v>11584.2</v>
      </c>
      <c r="J15" s="22"/>
      <c r="K15" s="23"/>
    </row>
    <row r="16" spans="1:11" ht="15">
      <c r="A16" s="13" t="s">
        <v>34</v>
      </c>
      <c r="B16" s="5" t="s">
        <v>8</v>
      </c>
      <c r="C16" s="31">
        <v>8081069.2</v>
      </c>
      <c r="D16" s="28">
        <v>10739.2</v>
      </c>
      <c r="E16" s="18">
        <v>8379504</v>
      </c>
      <c r="F16" s="18">
        <v>11135.8</v>
      </c>
      <c r="G16" s="18">
        <v>8716917.4</v>
      </c>
      <c r="H16" s="18">
        <v>11584.2</v>
      </c>
      <c r="J16" s="29"/>
      <c r="K16" s="23"/>
    </row>
    <row r="17" spans="1:12" ht="51.75">
      <c r="A17" s="13" t="s">
        <v>35</v>
      </c>
      <c r="B17" s="5" t="s">
        <v>9</v>
      </c>
      <c r="C17" s="7"/>
      <c r="D17" s="7"/>
      <c r="E17" s="7"/>
      <c r="F17" s="7"/>
      <c r="G17" s="7"/>
      <c r="H17" s="7"/>
      <c r="J17" s="27"/>
      <c r="K17" s="23"/>
      <c r="L17" s="21"/>
    </row>
    <row r="18" spans="1:11" ht="15">
      <c r="A18" s="14" t="s">
        <v>12</v>
      </c>
      <c r="B18" s="5" t="s">
        <v>10</v>
      </c>
      <c r="C18" s="7"/>
      <c r="D18" s="7"/>
      <c r="E18" s="7"/>
      <c r="F18" s="7"/>
      <c r="G18" s="7"/>
      <c r="H18" s="7"/>
      <c r="J18" s="21"/>
      <c r="K18" s="23"/>
    </row>
    <row r="19" spans="1:11" ht="64.5">
      <c r="A19" s="14" t="s">
        <v>14</v>
      </c>
      <c r="B19" s="5" t="s">
        <v>11</v>
      </c>
      <c r="C19" s="7"/>
      <c r="D19" s="7"/>
      <c r="E19" s="7"/>
      <c r="F19" s="7"/>
      <c r="G19" s="7"/>
      <c r="H19" s="7"/>
      <c r="J19" s="21"/>
      <c r="K19" s="26"/>
    </row>
    <row r="20" spans="1:10" ht="64.5">
      <c r="A20" s="14" t="s">
        <v>16</v>
      </c>
      <c r="B20" s="5" t="s">
        <v>13</v>
      </c>
      <c r="C20" s="7"/>
      <c r="D20" s="7"/>
      <c r="E20" s="7"/>
      <c r="F20" s="7"/>
      <c r="G20" s="7"/>
      <c r="H20" s="7"/>
      <c r="J20" s="26"/>
    </row>
    <row r="21" spans="1:8" ht="102.75">
      <c r="A21" s="14" t="s">
        <v>17</v>
      </c>
      <c r="B21" s="5" t="s">
        <v>15</v>
      </c>
      <c r="C21" s="7"/>
      <c r="D21" s="7"/>
      <c r="E21" s="7"/>
      <c r="F21" s="7"/>
      <c r="G21" s="7"/>
      <c r="H21" s="7"/>
    </row>
    <row r="23" spans="1:8" ht="41.25" customHeight="1">
      <c r="A23" s="55" t="s">
        <v>29</v>
      </c>
      <c r="B23" s="55"/>
      <c r="C23" s="55"/>
      <c r="D23" s="55"/>
      <c r="E23" s="55"/>
      <c r="F23" s="55"/>
      <c r="G23" s="55"/>
      <c r="H23" s="55"/>
    </row>
    <row r="24" spans="1:8" ht="29.25" customHeight="1">
      <c r="A24" s="55" t="s">
        <v>30</v>
      </c>
      <c r="B24" s="55"/>
      <c r="C24" s="55"/>
      <c r="D24" s="55"/>
      <c r="E24" s="55"/>
      <c r="F24" s="55"/>
      <c r="G24" s="55"/>
      <c r="H24" s="55"/>
    </row>
    <row r="25" ht="18.75">
      <c r="A25" s="15"/>
    </row>
    <row r="26" spans="1:8" ht="20.25" customHeight="1">
      <c r="A26" s="53" t="s">
        <v>18</v>
      </c>
      <c r="B26" s="54"/>
      <c r="C26" s="34" t="s">
        <v>22</v>
      </c>
      <c r="D26" s="35"/>
      <c r="E26" s="34" t="s">
        <v>23</v>
      </c>
      <c r="F26" s="35"/>
      <c r="G26" s="34" t="s">
        <v>37</v>
      </c>
      <c r="H26" s="35"/>
    </row>
    <row r="27" spans="1:8" ht="45" customHeight="1">
      <c r="A27" s="49" t="s">
        <v>28</v>
      </c>
      <c r="B27" s="50"/>
      <c r="C27" s="16" t="s">
        <v>31</v>
      </c>
      <c r="D27" s="19" t="s">
        <v>27</v>
      </c>
      <c r="E27" s="16" t="s">
        <v>31</v>
      </c>
      <c r="F27" s="19" t="s">
        <v>27</v>
      </c>
      <c r="G27" s="16" t="s">
        <v>31</v>
      </c>
      <c r="H27" s="19" t="s">
        <v>27</v>
      </c>
    </row>
    <row r="28" spans="1:8" ht="30" customHeight="1">
      <c r="A28" s="51"/>
      <c r="B28" s="52"/>
      <c r="C28" s="24">
        <v>55303.7</v>
      </c>
      <c r="D28" s="20">
        <f>C28/752483*1000</f>
        <v>73.49494938756092</v>
      </c>
      <c r="E28" s="25">
        <v>55303.7</v>
      </c>
      <c r="F28" s="20">
        <f>E28/752483*1000</f>
        <v>73.49494938756092</v>
      </c>
      <c r="G28" s="25">
        <v>55303.7</v>
      </c>
      <c r="H28" s="20">
        <f>G28/752483*1000</f>
        <v>73.49494938756092</v>
      </c>
    </row>
  </sheetData>
  <sheetProtection/>
  <mergeCells count="19">
    <mergeCell ref="A27:B28"/>
    <mergeCell ref="A26:B26"/>
    <mergeCell ref="C7:D8"/>
    <mergeCell ref="C9:D9"/>
    <mergeCell ref="G9:H9"/>
    <mergeCell ref="G7:H8"/>
    <mergeCell ref="A23:H23"/>
    <mergeCell ref="A24:H24"/>
    <mergeCell ref="C26:D26"/>
    <mergeCell ref="E26:F26"/>
    <mergeCell ref="G26:H26"/>
    <mergeCell ref="F1:H1"/>
    <mergeCell ref="A7:A10"/>
    <mergeCell ref="B7:B10"/>
    <mergeCell ref="A5:B5"/>
    <mergeCell ref="E9:F9"/>
    <mergeCell ref="E7:F8"/>
    <mergeCell ref="A2:H3"/>
    <mergeCell ref="C5:F5"/>
  </mergeCells>
  <printOptions/>
  <pageMargins left="0.11811023622047245" right="0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ZolotuhinaTV</dc:creator>
  <cp:keywords/>
  <dc:description/>
  <cp:lastModifiedBy>KerefovaZ</cp:lastModifiedBy>
  <cp:lastPrinted>2017-11-10T13:20:16Z</cp:lastPrinted>
  <dcterms:created xsi:type="dcterms:W3CDTF">2013-12-23T12:08:33Z</dcterms:created>
  <dcterms:modified xsi:type="dcterms:W3CDTF">2017-11-10T13:20:55Z</dcterms:modified>
  <cp:category/>
  <cp:version/>
  <cp:contentType/>
  <cp:contentStatus/>
</cp:coreProperties>
</file>